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bookViews>
  <sheets>
    <sheet name="2025年公开招聘工作人员岗位信息表" sheetId="3" r:id="rId1"/>
  </sheets>
  <definedNames>
    <definedName name="_xlnm.Print_Titles" localSheetId="0">'2025年公开招聘工作人员岗位信息表'!$1:$3</definedName>
  </definedNames>
  <calcPr calcId="144525"/>
</workbook>
</file>

<file path=xl/sharedStrings.xml><?xml version="1.0" encoding="utf-8"?>
<sst xmlns="http://schemas.openxmlformats.org/spreadsheetml/2006/main" count="157" uniqueCount="109">
  <si>
    <t>四川西南发展控股集团有限公司
2025年公开招聘工作人员岗位信息表</t>
  </si>
  <si>
    <t>序号</t>
  </si>
  <si>
    <t>部门/公司</t>
  </si>
  <si>
    <t>岗位名称</t>
  </si>
  <si>
    <t>招录人数</t>
  </si>
  <si>
    <t>用工
方式</t>
  </si>
  <si>
    <t>岗位要求</t>
  </si>
  <si>
    <t>总数</t>
  </si>
  <si>
    <t>岗位数</t>
  </si>
  <si>
    <t>招聘理由</t>
  </si>
  <si>
    <t>集团公司
综合管理部</t>
  </si>
  <si>
    <t>综合后勤</t>
  </si>
  <si>
    <t>合同制</t>
  </si>
  <si>
    <t>年龄40周岁以下；大专及以上学历；5年以上党政机关、国有企业工作经验；C1及以上驾驶证；驾龄10年以上；无不良驾驶记录，无重大事故及交通违章；政治素质过硬，退役军人优先。</t>
  </si>
  <si>
    <t>目前集团领导有10人，但只配有司机1人，无法满足领导日常下基层考察调研开会以及各个部门开展工作使用需要。</t>
  </si>
  <si>
    <t>集团公司
财务中心</t>
  </si>
  <si>
    <t>主管</t>
  </si>
  <si>
    <t>年龄40周岁以下；本科及以上学历；会计、财务、审计类专业；5年以上财务主管类岗位工作经验；持有中级及以上会计专业职称证书、审计专业职称证书、税务师职业资格证书之一；具有财务风控经验；具备公文写作与处理能力。</t>
  </si>
  <si>
    <t>新增代管公司，增补1人</t>
  </si>
  <si>
    <t>会计</t>
  </si>
  <si>
    <t>年龄40周岁以下；大专及以上学历；会计、财务、审计类专业；5年以上工商业、工程施工、房地产开发、酒店等行业会计工作经验；持有中级及以上会计专业职称证书或税务师职业资格证书。</t>
  </si>
  <si>
    <t>离职补员1人，新增代管公司，增补3人</t>
  </si>
  <si>
    <t>出纳</t>
  </si>
  <si>
    <t>年龄35周岁以下；大专及以上学历；会计、财务、审计类专业；3年以上财务类岗位工作经验；持有初级及以上会计专业职称证书；。</t>
  </si>
  <si>
    <t>财务综合</t>
  </si>
  <si>
    <t>年龄35周岁以下；全日制本科及以上学历；会计、财务、审计、文秘、中文、经济管理类专业；具备公文写作与处理能力，熟悉档案管理。</t>
  </si>
  <si>
    <t>全日制本科及以上学历；会计、财务、审计、文秘、中文、经济管理类专业；2024届或2025届应届毕业生。</t>
  </si>
  <si>
    <t>转岗增补</t>
  </si>
  <si>
    <t>集团公司
金融事业部</t>
  </si>
  <si>
    <t>年龄40周岁以下，全日制本科及以上学历；1年以上财会、银行、证券、基金等相关工作经验；具备财会知识，能熟练地进行融资项相关指标分析，具备公文写作与处理能力；熟悉金融政策和融资环境，灵活运用各种融资模式开展融资工作；具有金融机构对公信贷经验或具有国有企业同类别工作经验优先。</t>
  </si>
  <si>
    <t>集团公司
投资发展部</t>
  </si>
  <si>
    <t>投资专员</t>
  </si>
  <si>
    <t>年龄40周岁以下；全日制本科及以上学历；经济类、财务类、法律类相关专业；1年以上投资、融资、财务、法务等相关工作经验；具有较强的文字功底和逻辑分析能力，具备一定的财务基础知识。</t>
  </si>
  <si>
    <t>人员补充：负责开展全面市场调研与行业分析，提供精准数据支撑，协助制定投资方案，推动投资流程顺利进行，提升投资收益。</t>
  </si>
  <si>
    <t>集团公司
规划建设部</t>
  </si>
  <si>
    <t>项目管理员</t>
  </si>
  <si>
    <t>年龄40周岁以下；大专及以上学历；建筑类相关专业；5年以上房建或市政项目管理、统筹协调、过程控制工作经验；持有二级建造师或工程类中级职称及以上证书；能熟练运用CAD及常用办公软件。</t>
  </si>
  <si>
    <t>由于各种原因部分员工已离职、辞职，项目管理人员未得到及时补充，现在管理的项目数量多，要求高，专业技术人员的需求严重不足，现有人员已不能满足部门工作需要，需增加专业技术人员。</t>
  </si>
  <si>
    <t>项目规划员</t>
  </si>
  <si>
    <t>年龄35周岁以下；本科及以上学历；工程管理或城市规划类相关专业；5年以上工程管理或规划设计管理工作经验；持有工程管理或城市规划类中级职称及以上证书；能熟练运用CAD及常用办公软件。</t>
  </si>
  <si>
    <t>四川西南文化教育产业发展有限公司</t>
  </si>
  <si>
    <t>市场运营专员</t>
  </si>
  <si>
    <t>年龄35周岁以下；全日制大专及以上学历；旅游管理、研学旅行管理与服务、酒店管理与数字化运营、数字媒体技术、智慧景区开发与管理、多媒体设计与制作、行政管理、市场营销、新媒体、传播学、园林设计等相关专业；3年以上文旅项目运营管理、景区开发与管理、酒店管理等工作经验；持有普通话二级乙等及以上证书；有较好的综合协调及沟通能力。</t>
  </si>
  <si>
    <t>随着公司经营业态的不断拓展，现有人员配置不能满足文旅项目开发运营需求，亟需补充具备相关专业的运营专员负责文旅项目开发、运营及管理工作。</t>
  </si>
  <si>
    <t>德阳众嘉资源管理服务有限公司</t>
  </si>
  <si>
    <t>综合部副主管</t>
  </si>
  <si>
    <t>年龄35周岁以下；本科及以上学历；中文、人力资源管理、信息资源管理等相关专业，2年以上相关工作经历，具有较好的组织协调能力、文字写作和口头表达能力，能熟练运用办公软件；持人力资源管理师证等相关专业证书优先。</t>
  </si>
  <si>
    <t>因众嘉公司目前编制人数仅3名，根据公司发展需求需增设此岗位。</t>
  </si>
  <si>
    <t>行政专员</t>
  </si>
  <si>
    <t>年龄40周岁以下；大专及以上学历；学历专业不限；1年以上相关工作经验；熟悉会务、宣传、人资等工作；具有较好写作和口头表达能力，能熟练运用办公软件；持人力资源管理师证等相关专业证书优先。</t>
  </si>
  <si>
    <t>项目部副主管</t>
  </si>
  <si>
    <t>年龄35周岁以下；本科及以上学历；物业管理、公共事业管理等相关专业；2年以上物业管理、食堂管理、综合后勤管理等相关工作经验；具有较强的协调沟通能力及较好写作和口头表达能力，能熟练运用办公软件；持物业管理师证等相关专业证书优先。</t>
  </si>
  <si>
    <t>项目专员</t>
  </si>
  <si>
    <t>年龄40周岁以下；大专及以上学历；学历专业不限；1年以上物业项目、食堂项目、综合后勤项目工作经验；有较好写作和口头表达能力，能熟练运用办公软件；持物业管理师证等相关专业证书优先。</t>
  </si>
  <si>
    <t>四川西南光电产业有限公司</t>
  </si>
  <si>
    <t>年龄35周岁以下；本科及以上学历；工程管理、工程造价、土木工程、设计类等相关专业。</t>
  </si>
  <si>
    <t>运维专员</t>
  </si>
  <si>
    <t>年龄40周岁以下；本科及以上学历；电气工程及其自动化、电力系统及其自动化等电气类相关专业；5年以上电气运维、电气及监控系统管理等相关工作经验；熟悉电气设备的安装、调试和维护流程。</t>
  </si>
  <si>
    <t>四川纹江致远建筑开发工程有限公司</t>
  </si>
  <si>
    <t>质量员</t>
  </si>
  <si>
    <t>年龄40周岁以下；大专及以上学历；建筑类相关专业；5年以上建筑施工质量管理相关工作经验；持有建筑、市政、水利等相关中级以上职称证之一；具备编制各种施工方案、超危大工程论证方案的能力。</t>
  </si>
  <si>
    <t>预算员</t>
  </si>
  <si>
    <t>年龄40周岁以下；大专及以上学历；工程造价类相关专业；5年以上相关工作经验；持有全国注册二级造价师及以上执业证书；精通清单计价规范、地方定额及行业计价规则；熟练运用工程造价及相关软件；具备土建或公路或水利等项目的造价工作能力。</t>
  </si>
  <si>
    <t>项目制</t>
  </si>
  <si>
    <t>年龄40周岁以下；大专及以上学历；工程造价类相关专业；5年以上相关工作经验；持有全国注册二级造价师及以上执业证书；精通清单计价规范、地方定额及行业计价规则；熟练运用工程造价及相关软件；具备土建、公路、水利项目的造价工作能力。</t>
  </si>
  <si>
    <t>资料员</t>
  </si>
  <si>
    <t>本科及以上学历；建筑类相关专业；2024届或2025届应届毕业生。</t>
  </si>
  <si>
    <t>年龄40周岁以下；本科及以上学历；建筑类相关专业；5年以上相关工作经验。</t>
  </si>
  <si>
    <t>材料员</t>
  </si>
  <si>
    <t>年龄40周岁以下；大专及以上学历；建筑类相关专业；2年以上相关工作经验。</t>
  </si>
  <si>
    <t>安全员</t>
  </si>
  <si>
    <t>年龄40周岁以下；大专及以上学历；建筑类相关专业；5年以上相关工作经验；持有安全生产考核合格证书。</t>
  </si>
  <si>
    <t>年龄50周岁以下；大专及以上学历；建筑类相关专业；5年以上相关工作经验；持有安全生产考核合格证书。</t>
  </si>
  <si>
    <t>施工员</t>
  </si>
  <si>
    <t>年龄40周岁以下；大专及以上学历；建筑类相关专业；5年以上相关工作经验；持有全国注册二级建造师及以上执业证书；建筑类安B证。</t>
  </si>
  <si>
    <t>年龄55周岁以下；大专及以上学历；建筑类相关专业；5年以上相关工作经验；持有全国注册二级建造师及以上执业证书；建筑类安B证。</t>
  </si>
  <si>
    <t>德阳市潺亭水务有限公司</t>
  </si>
  <si>
    <t xml:space="preserve">工程技术员 </t>
  </si>
  <si>
    <t>年龄40周岁以下；大专及以上学历；工程类专业；具有工程项目工作经验；熟悉供水工程建设现场施工管理；熟悉工程建设项目相关政策法规；能熟练操作使用CAD及常用办公软件；具备一定的招采、资料编制、管理经验；具有较高的政治素质，具有良好的职业道德。</t>
  </si>
  <si>
    <t>为保障工程技术、现场管理到物资供应各环节顺畅衔接，拟补充工程技术员1名，确保各环节高效协同。</t>
  </si>
  <si>
    <t>客服专员</t>
  </si>
  <si>
    <t>年龄35周岁以下；大专及以上学历；金融、财务、酒店管理、物业管理等相关专业；1年以上的服务工作经验；形象气质佳，熟悉客户关系维护和投诉处理流程，具备良好的服务意识和职业素养。</t>
  </si>
  <si>
    <t>为解决现有服务的短板问题，提升供水服务质量，拟招聘具备专业知识和服务意识的人才2名，提升用户满意度。</t>
  </si>
  <si>
    <t>供水抢修、安装人员</t>
  </si>
  <si>
    <t>年龄40周岁以下；大专及以上学历；具备良好的沟通、理解能力、较强的责任心，能吃苦耐劳；具有水电维修安装技能优先；共产党员、退役军人优先。</t>
  </si>
  <si>
    <t>4月将有1名管网抢修人员退休，加之当前抢修、安装任务繁重，人力不足。拟招聘2名抢修和安装人员，及时补充人员，保障供水管网日常维护和突发故障处理。</t>
  </si>
  <si>
    <t>机电维修人员</t>
  </si>
  <si>
    <t>年龄40周岁以下；大专及以上学历；具备电工操作证；1年以上强弱电操作经验或供排水机电维修相关经验；熟悉强弱电设备运行原理，能独立操作强弱电设备，处理、维修机电器故障，熟悉IT信息技术优先。</t>
  </si>
  <si>
    <t xml:space="preserve">4月即将有1名专业机电维修人员退休，且三厂即将在下半年试运行，对机电需求增加。拟招聘2名人员，储备和补充专业力量。 </t>
  </si>
  <si>
    <t>乡镇供水部
片区管理员</t>
  </si>
  <si>
    <t>年龄40周岁以下；大专及以上学历；具备良好的沟通、理解能力、较强的责任心，能吃苦耐劳，有相关工作经验优先。</t>
  </si>
  <si>
    <t>四川西南能源控股有限公司</t>
  </si>
  <si>
    <t>燃气用户安检工（抢险工）</t>
  </si>
  <si>
    <t>年龄40周岁以下；大专及以上学历；3年以上燃气安检、燃气管道安装、维修工作经验；熟练使用燃气漏气检测仪器、管道探测仪等专业仪器。</t>
  </si>
  <si>
    <t>目前西南能源共有燃气用户安检工4人，均为原配气站移交人员，均无驾照，其中1人2026年11月退休，拟招聘1名合同制专业技术人员，组建专业抢险队。</t>
  </si>
  <si>
    <t>年龄40周岁以下；大专及以上学历；工程造价专业；3年以上工程造价工作经验；熟练掌握工程造价相关软件运用，熟悉工程资料编制及预决算资料编制，能熟练操作使用CAD及常用办公软件； 具有较强的学习能力、沟通能力、应变能力。</t>
  </si>
  <si>
    <t>目前公司仅有项目管理人员1人，公司涉及隐患改造、安装工程众多，无法满足工作需求。</t>
  </si>
  <si>
    <t>德阳金和常兴商品砼有限公司</t>
  </si>
  <si>
    <t>市场部经理</t>
  </si>
  <si>
    <t>年龄40周岁以下；大专及以上学历；建筑类相关专业；5年以上混凝土生产管理工作经验。</t>
  </si>
  <si>
    <t>公司市场部和试验室关键性岗位，目前属于劳务派遣用工方式，为加强公司经营管理和质量监管，拟招聘公司正式员工2名。</t>
  </si>
  <si>
    <t>实验室主任</t>
  </si>
  <si>
    <t>年龄45周岁以下；大专及以上学历，建设工程管理类专业；5年以上商品混凝土实验室主任工作经验；建筑类中级职称，建筑施工企业实验室主任资格证。</t>
  </si>
  <si>
    <t>行政管理员</t>
  </si>
  <si>
    <t>年龄35周岁以下；大专及以上学历；市场营销，工商管理相关专业；5年以上生产企业行政管理工作经验。</t>
  </si>
  <si>
    <t>随着公司业务量持续增加，为加强公司综合管理和生产管理工作，提升公司综合管理能力，拟分别招聘行政管理员1名，生产管理员1名。</t>
  </si>
  <si>
    <t>生产管理员</t>
  </si>
  <si>
    <t>年龄40周岁以下；大专及以上学历；5年及以上混凝土生产管理，调度工作经验。</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</si>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</sst>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theme="1"/>
      <name val="宋体"/>
      <charset val="134"/>
      <scheme val="minor"/>
    </font>
    <font>
      <sz val="11"/>
      <name val="宋体"/>
      <charset val="134"/>
      <scheme val="minor"/>
    </font>
    <font>
      <b/>
      <sz val="11"/>
      <name val="宋体"/>
      <charset val="134"/>
      <scheme val="minor"/>
    </font>
    <font>
      <sz val="14"/>
      <name val="宋体"/>
      <charset val="134"/>
      <scheme val="minor"/>
    </font>
    <font>
      <sz val="22"/>
      <name val="方正小标宋简体"/>
      <charset val="134"/>
    </font>
    <font>
      <b/>
      <sz val="14"/>
      <name val="宋体"/>
      <charset val="134"/>
    </font>
    <font>
      <sz val="14"/>
      <name val="宋体"/>
      <charset val="134"/>
    </font>
    <font>
      <sz val="11"/>
      <color theme="1"/>
      <name val="宋体"/>
      <charset val="0"/>
      <scheme val="minor"/>
    </font>
    <font>
      <sz val="11"/>
      <color rgb="FF3F3F76"/>
      <name val="宋体"/>
      <charset val="0"/>
      <scheme val="minor"/>
    </font>
    <font>
      <b/>
      <sz val="11"/>
      <color rgb="FFFFFFFF"/>
      <name val="宋体"/>
      <charset val="0"/>
      <scheme val="minor"/>
    </font>
    <font>
      <sz val="11"/>
      <color theme="0"/>
      <name val="宋体"/>
      <charset val="0"/>
      <scheme val="minor"/>
    </font>
    <font>
      <b/>
      <sz val="13"/>
      <color theme="3"/>
      <name val="宋体"/>
      <charset val="134"/>
      <scheme val="minor"/>
    </font>
    <font>
      <u/>
      <sz val="11"/>
      <color rgb="FF0000FF"/>
      <name val="宋体"/>
      <charset val="0"/>
      <scheme val="minor"/>
    </font>
    <font>
      <b/>
      <sz val="11"/>
      <color rgb="FF3F3F3F"/>
      <name val="宋体"/>
      <charset val="0"/>
      <scheme val="minor"/>
    </font>
    <font>
      <sz val="11"/>
      <color rgb="FF9C0006"/>
      <name val="宋体"/>
      <charset val="0"/>
      <scheme val="minor"/>
    </font>
    <font>
      <b/>
      <sz val="11"/>
      <color theme="1"/>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006100"/>
      <name val="宋体"/>
      <charset val="0"/>
      <scheme val="minor"/>
    </font>
    <font>
      <sz val="11"/>
      <color rgb="FFFA7D00"/>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7"/>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theme="4"/>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4" borderId="0" applyNumberFormat="0" applyBorder="0" applyAlignment="0" applyProtection="0">
      <alignment vertical="center"/>
    </xf>
    <xf numFmtId="0" fontId="14" fillId="12" borderId="0" applyNumberFormat="0" applyBorder="0" applyAlignment="0" applyProtection="0">
      <alignment vertical="center"/>
    </xf>
    <xf numFmtId="43" fontId="0" fillId="0" borderId="0" applyFont="0" applyFill="0" applyBorder="0" applyAlignment="0" applyProtection="0">
      <alignment vertical="center"/>
    </xf>
    <xf numFmtId="0" fontId="10" fillId="1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1" borderId="10" applyNumberFormat="0" applyFont="0" applyAlignment="0" applyProtection="0">
      <alignment vertical="center"/>
    </xf>
    <xf numFmtId="0" fontId="10" fillId="13"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11" fillId="0" borderId="8" applyNumberFormat="0" applyFill="0" applyAlignment="0" applyProtection="0">
      <alignment vertical="center"/>
    </xf>
    <xf numFmtId="0" fontId="10" fillId="22" borderId="0" applyNumberFormat="0" applyBorder="0" applyAlignment="0" applyProtection="0">
      <alignment vertical="center"/>
    </xf>
    <xf numFmtId="0" fontId="17" fillId="0" borderId="13" applyNumberFormat="0" applyFill="0" applyAlignment="0" applyProtection="0">
      <alignment vertical="center"/>
    </xf>
    <xf numFmtId="0" fontId="10" fillId="7" borderId="0" applyNumberFormat="0" applyBorder="0" applyAlignment="0" applyProtection="0">
      <alignment vertical="center"/>
    </xf>
    <xf numFmtId="0" fontId="13" fillId="10" borderId="9" applyNumberFormat="0" applyAlignment="0" applyProtection="0">
      <alignment vertical="center"/>
    </xf>
    <xf numFmtId="0" fontId="25" fillId="10" borderId="6" applyNumberFormat="0" applyAlignment="0" applyProtection="0">
      <alignment vertical="center"/>
    </xf>
    <xf numFmtId="0" fontId="9" fillId="6" borderId="7" applyNumberFormat="0" applyAlignment="0" applyProtection="0">
      <alignment vertical="center"/>
    </xf>
    <xf numFmtId="0" fontId="7" fillId="5" borderId="0" applyNumberFormat="0" applyBorder="0" applyAlignment="0" applyProtection="0">
      <alignment vertical="center"/>
    </xf>
    <xf numFmtId="0" fontId="10" fillId="30" borderId="0" applyNumberFormat="0" applyBorder="0" applyAlignment="0" applyProtection="0">
      <alignment vertical="center"/>
    </xf>
    <xf numFmtId="0" fontId="23" fillId="0" borderId="12" applyNumberFormat="0" applyFill="0" applyAlignment="0" applyProtection="0">
      <alignment vertical="center"/>
    </xf>
    <xf numFmtId="0" fontId="15" fillId="0" borderId="11" applyNumberFormat="0" applyFill="0" applyAlignment="0" applyProtection="0">
      <alignment vertical="center"/>
    </xf>
    <xf numFmtId="0" fontId="22" fillId="21" borderId="0" applyNumberFormat="0" applyBorder="0" applyAlignment="0" applyProtection="0">
      <alignment vertical="center"/>
    </xf>
    <xf numFmtId="0" fontId="24" fillId="28" borderId="0" applyNumberFormat="0" applyBorder="0" applyAlignment="0" applyProtection="0">
      <alignment vertical="center"/>
    </xf>
    <xf numFmtId="0" fontId="7" fillId="19" borderId="0" applyNumberFormat="0" applyBorder="0" applyAlignment="0" applyProtection="0">
      <alignment vertical="center"/>
    </xf>
    <xf numFmtId="0" fontId="10" fillId="32" borderId="0" applyNumberFormat="0" applyBorder="0" applyAlignment="0" applyProtection="0">
      <alignment vertical="center"/>
    </xf>
    <xf numFmtId="0" fontId="7" fillId="29" borderId="0" applyNumberFormat="0" applyBorder="0" applyAlignment="0" applyProtection="0">
      <alignment vertical="center"/>
    </xf>
    <xf numFmtId="0" fontId="7" fillId="16" borderId="0" applyNumberFormat="0" applyBorder="0" applyAlignment="0" applyProtection="0">
      <alignment vertical="center"/>
    </xf>
    <xf numFmtId="0" fontId="7" fillId="27" borderId="0" applyNumberFormat="0" applyBorder="0" applyAlignment="0" applyProtection="0">
      <alignment vertical="center"/>
    </xf>
    <xf numFmtId="0" fontId="7" fillId="31" borderId="0" applyNumberFormat="0" applyBorder="0" applyAlignment="0" applyProtection="0">
      <alignment vertical="center"/>
    </xf>
    <xf numFmtId="0" fontId="10" fillId="18" borderId="0" applyNumberFormat="0" applyBorder="0" applyAlignment="0" applyProtection="0">
      <alignment vertical="center"/>
    </xf>
    <xf numFmtId="0" fontId="10" fillId="20" borderId="0" applyNumberFormat="0" applyBorder="0" applyAlignment="0" applyProtection="0">
      <alignment vertical="center"/>
    </xf>
    <xf numFmtId="0" fontId="7" fillId="9" borderId="0" applyNumberFormat="0" applyBorder="0" applyAlignment="0" applyProtection="0">
      <alignment vertical="center"/>
    </xf>
    <xf numFmtId="0" fontId="7" fillId="26" borderId="0" applyNumberFormat="0" applyBorder="0" applyAlignment="0" applyProtection="0">
      <alignment vertical="center"/>
    </xf>
    <xf numFmtId="0" fontId="10" fillId="24" borderId="0" applyNumberFormat="0" applyBorder="0" applyAlignment="0" applyProtection="0">
      <alignment vertical="center"/>
    </xf>
    <xf numFmtId="0" fontId="7" fillId="2" borderId="0" applyNumberFormat="0" applyBorder="0" applyAlignment="0" applyProtection="0">
      <alignment vertical="center"/>
    </xf>
    <xf numFmtId="0" fontId="10" fillId="8" borderId="0" applyNumberFormat="0" applyBorder="0" applyAlignment="0" applyProtection="0">
      <alignment vertical="center"/>
    </xf>
    <xf numFmtId="0" fontId="10" fillId="25" borderId="0" applyNumberFormat="0" applyBorder="0" applyAlignment="0" applyProtection="0">
      <alignment vertical="center"/>
    </xf>
    <xf numFmtId="0" fontId="7" fillId="23" borderId="0" applyNumberFormat="0" applyBorder="0" applyAlignment="0" applyProtection="0">
      <alignment vertical="center"/>
    </xf>
    <xf numFmtId="0" fontId="10" fillId="15"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1"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1" xfId="0" applyFont="1" applyFill="1" applyBorder="1" applyAlignment="1">
      <alignment vertical="center" wrapText="1"/>
    </xf>
    <xf numFmtId="0" fontId="6"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xf>
    <xf numFmtId="0" fontId="1" fillId="0"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4"/>
  <sheetViews>
    <sheetView tabSelected="1" view="pageBreakPreview" zoomScaleNormal="80" workbookViewId="0">
      <selection activeCell="A1" sqref="A1:H1"/>
    </sheetView>
  </sheetViews>
  <sheetFormatPr defaultColWidth="9" defaultRowHeight="13.5" outlineLevelCol="7"/>
  <cols>
    <col min="1" max="1" width="6.86666666666667" style="6" customWidth="1"/>
    <col min="2" max="2" width="15" style="6" customWidth="1"/>
    <col min="3" max="3" width="17.15" style="6" customWidth="1"/>
    <col min="4" max="4" width="10.4166666666667" style="6" customWidth="1"/>
    <col min="5" max="5" width="10.2416666666667" style="6" customWidth="1"/>
    <col min="6" max="6" width="11.0833333333333" style="6" customWidth="1"/>
    <col min="7" max="7" width="119.025" style="1" customWidth="1"/>
    <col min="8" max="8" width="73.25" style="1" hidden="1" customWidth="1"/>
    <col min="9" max="9" width="92.65" style="1" customWidth="1"/>
    <col min="10" max="16384" width="9" style="1"/>
  </cols>
  <sheetData>
    <row r="1" s="1" customFormat="1" ht="63" customHeight="1" spans="1:8">
      <c r="A1" s="7" t="s">
        <v>0</v>
      </c>
      <c r="B1" s="7"/>
      <c r="C1" s="7"/>
      <c r="D1" s="7"/>
      <c r="E1" s="7"/>
      <c r="F1" s="7"/>
      <c r="G1" s="7"/>
      <c r="H1" s="7"/>
    </row>
    <row r="2" s="1" customFormat="1" ht="31" customHeight="1" spans="1:8">
      <c r="A2" s="8" t="s">
        <v>1</v>
      </c>
      <c r="B2" s="8" t="s">
        <v>2</v>
      </c>
      <c r="C2" s="8" t="s">
        <v>3</v>
      </c>
      <c r="D2" s="8" t="s">
        <v>4</v>
      </c>
      <c r="E2" s="8"/>
      <c r="F2" s="8" t="s">
        <v>5</v>
      </c>
      <c r="G2" s="8" t="s">
        <v>6</v>
      </c>
      <c r="H2" s="7"/>
    </row>
    <row r="3" s="2" customFormat="1" ht="33" customHeight="1" spans="1:8">
      <c r="A3" s="8"/>
      <c r="B3" s="8"/>
      <c r="C3" s="8"/>
      <c r="D3" s="8" t="s">
        <v>7</v>
      </c>
      <c r="E3" s="8" t="s">
        <v>8</v>
      </c>
      <c r="F3" s="8"/>
      <c r="G3" s="8"/>
      <c r="H3" s="9" t="s">
        <v>9</v>
      </c>
    </row>
    <row r="4" s="1" customFormat="1" ht="60" customHeight="1" spans="1:8">
      <c r="A4" s="10">
        <v>1</v>
      </c>
      <c r="B4" s="11" t="s">
        <v>10</v>
      </c>
      <c r="C4" s="11" t="s">
        <v>11</v>
      </c>
      <c r="D4" s="11">
        <v>1</v>
      </c>
      <c r="E4" s="11">
        <v>1</v>
      </c>
      <c r="F4" s="11" t="s">
        <v>12</v>
      </c>
      <c r="G4" s="12" t="s">
        <v>13</v>
      </c>
      <c r="H4" s="13" t="s">
        <v>14</v>
      </c>
    </row>
    <row r="5" s="1" customFormat="1" ht="50" customHeight="1" spans="1:8">
      <c r="A5" s="10">
        <v>2</v>
      </c>
      <c r="B5" s="11" t="s">
        <v>15</v>
      </c>
      <c r="C5" s="11" t="s">
        <v>16</v>
      </c>
      <c r="D5" s="11">
        <f>SUM(E5:E9)</f>
        <v>10</v>
      </c>
      <c r="E5" s="11">
        <v>2</v>
      </c>
      <c r="F5" s="11" t="s">
        <v>12</v>
      </c>
      <c r="G5" s="12" t="s">
        <v>17</v>
      </c>
      <c r="H5" s="12" t="s">
        <v>18</v>
      </c>
    </row>
    <row r="6" s="1" customFormat="1" ht="50" customHeight="1" spans="1:8">
      <c r="A6" s="10">
        <v>3</v>
      </c>
      <c r="B6" s="11"/>
      <c r="C6" s="11" t="s">
        <v>19</v>
      </c>
      <c r="D6" s="11"/>
      <c r="E6" s="11">
        <v>4</v>
      </c>
      <c r="F6" s="11" t="s">
        <v>12</v>
      </c>
      <c r="G6" s="12" t="s">
        <v>20</v>
      </c>
      <c r="H6" s="12" t="s">
        <v>21</v>
      </c>
    </row>
    <row r="7" s="1" customFormat="1" ht="50" customHeight="1" spans="1:8">
      <c r="A7" s="10">
        <v>4</v>
      </c>
      <c r="B7" s="11"/>
      <c r="C7" s="11" t="s">
        <v>22</v>
      </c>
      <c r="D7" s="11"/>
      <c r="E7" s="11">
        <v>2</v>
      </c>
      <c r="F7" s="11" t="s">
        <v>12</v>
      </c>
      <c r="G7" s="12" t="s">
        <v>23</v>
      </c>
      <c r="H7" s="12" t="s">
        <v>18</v>
      </c>
    </row>
    <row r="8" s="1" customFormat="1" ht="50" customHeight="1" spans="1:8">
      <c r="A8" s="10">
        <v>5</v>
      </c>
      <c r="B8" s="11"/>
      <c r="C8" s="11" t="s">
        <v>24</v>
      </c>
      <c r="D8" s="11"/>
      <c r="E8" s="11">
        <v>1</v>
      </c>
      <c r="F8" s="11" t="s">
        <v>12</v>
      </c>
      <c r="G8" s="12" t="s">
        <v>25</v>
      </c>
      <c r="H8" s="12"/>
    </row>
    <row r="9" s="1" customFormat="1" ht="50" customHeight="1" spans="1:8">
      <c r="A9" s="10">
        <v>6</v>
      </c>
      <c r="B9" s="11"/>
      <c r="C9" s="11" t="s">
        <v>24</v>
      </c>
      <c r="D9" s="11"/>
      <c r="E9" s="11">
        <v>1</v>
      </c>
      <c r="F9" s="11" t="s">
        <v>12</v>
      </c>
      <c r="G9" s="12" t="s">
        <v>26</v>
      </c>
      <c r="H9" s="12" t="s">
        <v>27</v>
      </c>
    </row>
    <row r="10" s="1" customFormat="1" ht="71" customHeight="1" spans="1:8">
      <c r="A10" s="10">
        <v>7</v>
      </c>
      <c r="B10" s="11" t="s">
        <v>28</v>
      </c>
      <c r="C10" s="11" t="s">
        <v>16</v>
      </c>
      <c r="D10" s="11">
        <v>1</v>
      </c>
      <c r="E10" s="11">
        <v>1</v>
      </c>
      <c r="F10" s="11" t="s">
        <v>12</v>
      </c>
      <c r="G10" s="12" t="s">
        <v>29</v>
      </c>
      <c r="H10" s="13"/>
    </row>
    <row r="11" s="1" customFormat="1" ht="75" customHeight="1" spans="1:8">
      <c r="A11" s="10">
        <v>8</v>
      </c>
      <c r="B11" s="11" t="s">
        <v>30</v>
      </c>
      <c r="C11" s="11" t="s">
        <v>31</v>
      </c>
      <c r="D11" s="11">
        <v>2</v>
      </c>
      <c r="E11" s="11">
        <v>2</v>
      </c>
      <c r="F11" s="11" t="s">
        <v>12</v>
      </c>
      <c r="G11" s="12" t="s">
        <v>32</v>
      </c>
      <c r="H11" s="12" t="s">
        <v>33</v>
      </c>
    </row>
    <row r="12" s="1" customFormat="1" ht="72" customHeight="1" spans="1:8">
      <c r="A12" s="10">
        <v>9</v>
      </c>
      <c r="B12" s="14" t="s">
        <v>34</v>
      </c>
      <c r="C12" s="11" t="s">
        <v>35</v>
      </c>
      <c r="D12" s="14">
        <f>SUM(E12:E13)</f>
        <v>2</v>
      </c>
      <c r="E12" s="11">
        <v>1</v>
      </c>
      <c r="F12" s="11" t="s">
        <v>12</v>
      </c>
      <c r="G12" s="12" t="s">
        <v>36</v>
      </c>
      <c r="H12" s="15" t="s">
        <v>37</v>
      </c>
    </row>
    <row r="13" s="1" customFormat="1" ht="72" customHeight="1" spans="1:8">
      <c r="A13" s="10">
        <v>10</v>
      </c>
      <c r="B13" s="16"/>
      <c r="C13" s="11" t="s">
        <v>38</v>
      </c>
      <c r="D13" s="16"/>
      <c r="E13" s="11">
        <v>1</v>
      </c>
      <c r="F13" s="11" t="s">
        <v>12</v>
      </c>
      <c r="G13" s="12" t="s">
        <v>39</v>
      </c>
      <c r="H13" s="15"/>
    </row>
    <row r="14" s="3" customFormat="1" ht="84" customHeight="1" spans="1:8">
      <c r="A14" s="10">
        <v>11</v>
      </c>
      <c r="B14" s="13" t="s">
        <v>40</v>
      </c>
      <c r="C14" s="11" t="s">
        <v>41</v>
      </c>
      <c r="D14" s="11">
        <v>1</v>
      </c>
      <c r="E14" s="11">
        <v>1</v>
      </c>
      <c r="F14" s="11" t="s">
        <v>12</v>
      </c>
      <c r="G14" s="12" t="s">
        <v>42</v>
      </c>
      <c r="H14" s="12" t="s">
        <v>43</v>
      </c>
    </row>
    <row r="15" s="1" customFormat="1" ht="56" customHeight="1" spans="1:8">
      <c r="A15" s="10">
        <v>12</v>
      </c>
      <c r="B15" s="11" t="s">
        <v>44</v>
      </c>
      <c r="C15" s="11" t="s">
        <v>45</v>
      </c>
      <c r="D15" s="11">
        <f>SUM(E15:E18)</f>
        <v>4</v>
      </c>
      <c r="E15" s="11">
        <v>1</v>
      </c>
      <c r="F15" s="11" t="s">
        <v>12</v>
      </c>
      <c r="G15" s="12" t="s">
        <v>46</v>
      </c>
      <c r="H15" s="12" t="s">
        <v>47</v>
      </c>
    </row>
    <row r="16" s="1" customFormat="1" ht="62" customHeight="1" spans="1:8">
      <c r="A16" s="10">
        <v>13</v>
      </c>
      <c r="B16" s="11"/>
      <c r="C16" s="11" t="s">
        <v>48</v>
      </c>
      <c r="D16" s="11"/>
      <c r="E16" s="11">
        <v>1</v>
      </c>
      <c r="F16" s="11" t="s">
        <v>12</v>
      </c>
      <c r="G16" s="12" t="s">
        <v>49</v>
      </c>
      <c r="H16" s="12"/>
    </row>
    <row r="17" s="1" customFormat="1" ht="64" customHeight="1" spans="1:8">
      <c r="A17" s="10">
        <v>14</v>
      </c>
      <c r="B17" s="11"/>
      <c r="C17" s="11" t="s">
        <v>50</v>
      </c>
      <c r="D17" s="11"/>
      <c r="E17" s="11">
        <v>1</v>
      </c>
      <c r="F17" s="11" t="s">
        <v>12</v>
      </c>
      <c r="G17" s="12" t="s">
        <v>51</v>
      </c>
      <c r="H17" s="12"/>
    </row>
    <row r="18" s="1" customFormat="1" ht="56" customHeight="1" spans="1:8">
      <c r="A18" s="10">
        <v>15</v>
      </c>
      <c r="B18" s="11"/>
      <c r="C18" s="11" t="s">
        <v>52</v>
      </c>
      <c r="D18" s="11"/>
      <c r="E18" s="11">
        <v>1</v>
      </c>
      <c r="F18" s="11" t="s">
        <v>12</v>
      </c>
      <c r="G18" s="12" t="s">
        <v>53</v>
      </c>
      <c r="H18" s="12" t="s">
        <v>47</v>
      </c>
    </row>
    <row r="19" s="4" customFormat="1" ht="52" customHeight="1" spans="1:8">
      <c r="A19" s="10">
        <v>16</v>
      </c>
      <c r="B19" s="14" t="s">
        <v>54</v>
      </c>
      <c r="C19" s="11" t="s">
        <v>35</v>
      </c>
      <c r="D19" s="11">
        <f>SUM(E19:E20)</f>
        <v>3</v>
      </c>
      <c r="E19" s="10">
        <v>2</v>
      </c>
      <c r="F19" s="11" t="s">
        <v>12</v>
      </c>
      <c r="G19" s="12" t="s">
        <v>55</v>
      </c>
      <c r="H19" s="17"/>
    </row>
    <row r="20" s="4" customFormat="1" ht="37.5" spans="1:8">
      <c r="A20" s="10">
        <v>17</v>
      </c>
      <c r="B20" s="18"/>
      <c r="C20" s="14" t="s">
        <v>56</v>
      </c>
      <c r="D20" s="14"/>
      <c r="E20" s="19">
        <v>1</v>
      </c>
      <c r="F20" s="14" t="s">
        <v>12</v>
      </c>
      <c r="G20" s="12" t="s">
        <v>57</v>
      </c>
      <c r="H20" s="17"/>
    </row>
    <row r="21" s="4" customFormat="1" ht="50" customHeight="1" spans="1:8">
      <c r="A21" s="10">
        <v>18</v>
      </c>
      <c r="B21" s="11" t="s">
        <v>58</v>
      </c>
      <c r="C21" s="13" t="s">
        <v>59</v>
      </c>
      <c r="D21" s="10">
        <v>1</v>
      </c>
      <c r="E21" s="13">
        <v>1</v>
      </c>
      <c r="F21" s="11" t="s">
        <v>12</v>
      </c>
      <c r="G21" s="12" t="s">
        <v>60</v>
      </c>
      <c r="H21" s="20"/>
    </row>
    <row r="22" s="4" customFormat="1" ht="56.25" spans="1:8">
      <c r="A22" s="10">
        <v>19</v>
      </c>
      <c r="B22" s="11"/>
      <c r="C22" s="13" t="s">
        <v>61</v>
      </c>
      <c r="D22" s="10">
        <f>SUM(E22:E23)</f>
        <v>3</v>
      </c>
      <c r="E22" s="13">
        <v>2</v>
      </c>
      <c r="F22" s="11" t="s">
        <v>12</v>
      </c>
      <c r="G22" s="12" t="s">
        <v>62</v>
      </c>
      <c r="H22" s="20"/>
    </row>
    <row r="23" s="4" customFormat="1" ht="56.25" spans="1:8">
      <c r="A23" s="10">
        <v>20</v>
      </c>
      <c r="B23" s="11"/>
      <c r="C23" s="13"/>
      <c r="D23" s="10"/>
      <c r="E23" s="13">
        <v>1</v>
      </c>
      <c r="F23" s="11" t="s">
        <v>63</v>
      </c>
      <c r="G23" s="12" t="s">
        <v>64</v>
      </c>
      <c r="H23" s="20"/>
    </row>
    <row r="24" s="4" customFormat="1" ht="39" customHeight="1" spans="1:8">
      <c r="A24" s="10">
        <v>21</v>
      </c>
      <c r="B24" s="11" t="s">
        <v>58</v>
      </c>
      <c r="C24" s="13" t="s">
        <v>65</v>
      </c>
      <c r="D24" s="10">
        <f>SUM(E24:E25)</f>
        <v>2</v>
      </c>
      <c r="E24" s="13">
        <v>1</v>
      </c>
      <c r="F24" s="11" t="s">
        <v>12</v>
      </c>
      <c r="G24" s="12" t="s">
        <v>66</v>
      </c>
      <c r="H24" s="20"/>
    </row>
    <row r="25" s="4" customFormat="1" ht="39" customHeight="1" spans="1:8">
      <c r="A25" s="10">
        <v>22</v>
      </c>
      <c r="B25" s="11"/>
      <c r="C25" s="13"/>
      <c r="D25" s="10"/>
      <c r="E25" s="13">
        <v>1</v>
      </c>
      <c r="F25" s="11" t="s">
        <v>63</v>
      </c>
      <c r="G25" s="12" t="s">
        <v>67</v>
      </c>
      <c r="H25" s="20"/>
    </row>
    <row r="26" s="4" customFormat="1" ht="39" customHeight="1" spans="1:8">
      <c r="A26" s="10">
        <v>23</v>
      </c>
      <c r="B26" s="11"/>
      <c r="C26" s="13" t="s">
        <v>68</v>
      </c>
      <c r="D26" s="10">
        <f>SUM(E26:E28)</f>
        <v>3</v>
      </c>
      <c r="E26" s="13">
        <v>1</v>
      </c>
      <c r="F26" s="11" t="s">
        <v>12</v>
      </c>
      <c r="G26" s="12" t="s">
        <v>69</v>
      </c>
      <c r="H26" s="20"/>
    </row>
    <row r="27" s="4" customFormat="1" ht="39" customHeight="1" spans="1:8">
      <c r="A27" s="10">
        <v>24</v>
      </c>
      <c r="B27" s="11"/>
      <c r="C27" s="13"/>
      <c r="D27" s="10"/>
      <c r="E27" s="13">
        <v>1</v>
      </c>
      <c r="F27" s="11" t="s">
        <v>12</v>
      </c>
      <c r="G27" s="12" t="s">
        <v>66</v>
      </c>
      <c r="H27" s="20"/>
    </row>
    <row r="28" s="4" customFormat="1" ht="39" customHeight="1" spans="1:8">
      <c r="A28" s="10">
        <v>25</v>
      </c>
      <c r="B28" s="11"/>
      <c r="C28" s="13"/>
      <c r="D28" s="10"/>
      <c r="E28" s="13">
        <v>1</v>
      </c>
      <c r="F28" s="11" t="s">
        <v>63</v>
      </c>
      <c r="G28" s="12" t="s">
        <v>69</v>
      </c>
      <c r="H28" s="20"/>
    </row>
    <row r="29" s="4" customFormat="1" ht="39" customHeight="1" spans="1:8">
      <c r="A29" s="10">
        <v>26</v>
      </c>
      <c r="B29" s="11"/>
      <c r="C29" s="13" t="s">
        <v>70</v>
      </c>
      <c r="D29" s="10">
        <f>SUM(E29:E30)</f>
        <v>3</v>
      </c>
      <c r="E29" s="13">
        <v>1</v>
      </c>
      <c r="F29" s="11" t="s">
        <v>12</v>
      </c>
      <c r="G29" s="12" t="s">
        <v>71</v>
      </c>
      <c r="H29" s="20"/>
    </row>
    <row r="30" s="4" customFormat="1" ht="39" customHeight="1" spans="1:8">
      <c r="A30" s="10">
        <v>27</v>
      </c>
      <c r="B30" s="11"/>
      <c r="C30" s="13"/>
      <c r="D30" s="10"/>
      <c r="E30" s="13">
        <v>2</v>
      </c>
      <c r="F30" s="11" t="s">
        <v>63</v>
      </c>
      <c r="G30" s="12" t="s">
        <v>72</v>
      </c>
      <c r="H30" s="20"/>
    </row>
    <row r="31" s="4" customFormat="1" ht="50" customHeight="1" spans="1:8">
      <c r="A31" s="10">
        <v>28</v>
      </c>
      <c r="B31" s="11"/>
      <c r="C31" s="13" t="s">
        <v>73</v>
      </c>
      <c r="D31" s="10">
        <f>SUM(E31:E32)</f>
        <v>6</v>
      </c>
      <c r="E31" s="13">
        <v>3</v>
      </c>
      <c r="F31" s="11" t="s">
        <v>12</v>
      </c>
      <c r="G31" s="12" t="s">
        <v>74</v>
      </c>
      <c r="H31" s="20"/>
    </row>
    <row r="32" s="4" customFormat="1" ht="50" customHeight="1" spans="1:8">
      <c r="A32" s="10">
        <v>29</v>
      </c>
      <c r="B32" s="11"/>
      <c r="C32" s="13"/>
      <c r="D32" s="10"/>
      <c r="E32" s="13">
        <v>3</v>
      </c>
      <c r="F32" s="11" t="s">
        <v>63</v>
      </c>
      <c r="G32" s="12" t="s">
        <v>75</v>
      </c>
      <c r="H32" s="20"/>
    </row>
    <row r="33" s="5" customFormat="1" ht="68" customHeight="1" spans="1:8">
      <c r="A33" s="10">
        <v>30</v>
      </c>
      <c r="B33" s="14" t="s">
        <v>76</v>
      </c>
      <c r="C33" s="11" t="s">
        <v>77</v>
      </c>
      <c r="D33" s="11">
        <f>SUM(E33:E37)</f>
        <v>17</v>
      </c>
      <c r="E33" s="11">
        <v>3</v>
      </c>
      <c r="F33" s="11" t="s">
        <v>12</v>
      </c>
      <c r="G33" s="12" t="s">
        <v>78</v>
      </c>
      <c r="H33" s="17" t="s">
        <v>79</v>
      </c>
    </row>
    <row r="34" s="5" customFormat="1" ht="66" customHeight="1" spans="1:8">
      <c r="A34" s="10">
        <v>31</v>
      </c>
      <c r="B34" s="18"/>
      <c r="C34" s="11" t="s">
        <v>80</v>
      </c>
      <c r="D34" s="11"/>
      <c r="E34" s="11">
        <v>2</v>
      </c>
      <c r="F34" s="11" t="s">
        <v>12</v>
      </c>
      <c r="G34" s="12" t="s">
        <v>81</v>
      </c>
      <c r="H34" s="17" t="s">
        <v>82</v>
      </c>
    </row>
    <row r="35" s="5" customFormat="1" ht="44" customHeight="1" spans="1:8">
      <c r="A35" s="10">
        <v>32</v>
      </c>
      <c r="B35" s="16"/>
      <c r="C35" s="11" t="s">
        <v>83</v>
      </c>
      <c r="D35" s="11"/>
      <c r="E35" s="11">
        <v>4</v>
      </c>
      <c r="F35" s="11" t="s">
        <v>12</v>
      </c>
      <c r="G35" s="12" t="s">
        <v>84</v>
      </c>
      <c r="H35" s="17" t="s">
        <v>85</v>
      </c>
    </row>
    <row r="36" s="5" customFormat="1" ht="60" customHeight="1" spans="1:8">
      <c r="A36" s="10">
        <v>33</v>
      </c>
      <c r="B36" s="14" t="s">
        <v>76</v>
      </c>
      <c r="C36" s="11" t="s">
        <v>86</v>
      </c>
      <c r="D36" s="11"/>
      <c r="E36" s="11">
        <v>2</v>
      </c>
      <c r="F36" s="11" t="s">
        <v>12</v>
      </c>
      <c r="G36" s="12" t="s">
        <v>87</v>
      </c>
      <c r="H36" s="17" t="s">
        <v>88</v>
      </c>
    </row>
    <row r="37" s="5" customFormat="1" ht="42" customHeight="1" spans="1:8">
      <c r="A37" s="10">
        <v>34</v>
      </c>
      <c r="B37" s="16"/>
      <c r="C37" s="11" t="s">
        <v>89</v>
      </c>
      <c r="D37" s="11"/>
      <c r="E37" s="11">
        <v>6</v>
      </c>
      <c r="F37" s="11" t="s">
        <v>12</v>
      </c>
      <c r="G37" s="12" t="s">
        <v>90</v>
      </c>
      <c r="H37" s="21"/>
    </row>
    <row r="38" s="4" customFormat="1" ht="45" customHeight="1" spans="1:8">
      <c r="A38" s="10">
        <v>35</v>
      </c>
      <c r="B38" s="11" t="s">
        <v>91</v>
      </c>
      <c r="C38" s="11" t="s">
        <v>92</v>
      </c>
      <c r="D38" s="11">
        <f>SUM(E38:E39)</f>
        <v>2</v>
      </c>
      <c r="E38" s="11">
        <v>1</v>
      </c>
      <c r="F38" s="11" t="s">
        <v>12</v>
      </c>
      <c r="G38" s="12" t="s">
        <v>93</v>
      </c>
      <c r="H38" s="12" t="s">
        <v>94</v>
      </c>
    </row>
    <row r="39" s="4" customFormat="1" ht="56" customHeight="1" spans="1:8">
      <c r="A39" s="10">
        <v>36</v>
      </c>
      <c r="B39" s="11"/>
      <c r="C39" s="11" t="s">
        <v>61</v>
      </c>
      <c r="D39" s="11"/>
      <c r="E39" s="11">
        <v>1</v>
      </c>
      <c r="F39" s="11" t="s">
        <v>12</v>
      </c>
      <c r="G39" s="12" t="s">
        <v>95</v>
      </c>
      <c r="H39" s="12" t="s">
        <v>96</v>
      </c>
    </row>
    <row r="40" s="1" customFormat="1" ht="40" customHeight="1" spans="1:8">
      <c r="A40" s="10">
        <v>37</v>
      </c>
      <c r="B40" s="13" t="s">
        <v>97</v>
      </c>
      <c r="C40" s="13" t="s">
        <v>98</v>
      </c>
      <c r="D40" s="13">
        <f>SUM(E40:E43)</f>
        <v>4</v>
      </c>
      <c r="E40" s="13">
        <v>1</v>
      </c>
      <c r="F40" s="13" t="s">
        <v>12</v>
      </c>
      <c r="G40" s="22" t="s">
        <v>99</v>
      </c>
      <c r="H40" s="15" t="s">
        <v>100</v>
      </c>
    </row>
    <row r="41" s="1" customFormat="1" ht="40" customHeight="1" spans="1:8">
      <c r="A41" s="10">
        <v>38</v>
      </c>
      <c r="B41" s="13"/>
      <c r="C41" s="13" t="s">
        <v>101</v>
      </c>
      <c r="D41" s="13"/>
      <c r="E41" s="13">
        <v>1</v>
      </c>
      <c r="F41" s="13" t="s">
        <v>12</v>
      </c>
      <c r="G41" s="22" t="s">
        <v>102</v>
      </c>
      <c r="H41" s="21"/>
    </row>
    <row r="42" s="1" customFormat="1" ht="40" customHeight="1" spans="1:8">
      <c r="A42" s="10">
        <v>39</v>
      </c>
      <c r="B42" s="13"/>
      <c r="C42" s="13" t="s">
        <v>103</v>
      </c>
      <c r="D42" s="13"/>
      <c r="E42" s="13">
        <v>1</v>
      </c>
      <c r="F42" s="13" t="s">
        <v>12</v>
      </c>
      <c r="G42" s="22" t="s">
        <v>104</v>
      </c>
      <c r="H42" s="15" t="s">
        <v>105</v>
      </c>
    </row>
    <row r="43" s="1" customFormat="1" ht="40" customHeight="1" spans="1:8">
      <c r="A43" s="10">
        <v>40</v>
      </c>
      <c r="B43" s="13"/>
      <c r="C43" s="13" t="s">
        <v>106</v>
      </c>
      <c r="D43" s="13"/>
      <c r="E43" s="13">
        <v>1</v>
      </c>
      <c r="F43" s="13" t="s">
        <v>12</v>
      </c>
      <c r="G43" s="22" t="s">
        <v>107</v>
      </c>
      <c r="H43" s="21"/>
    </row>
    <row r="44" s="1" customFormat="1" ht="33" customHeight="1" spans="1:8">
      <c r="A44" s="10" t="s">
        <v>108</v>
      </c>
      <c r="B44" s="10"/>
      <c r="C44" s="10"/>
      <c r="D44" s="10">
        <f>SUM(D4:D43)</f>
        <v>65</v>
      </c>
      <c r="E44" s="10">
        <f>SUM(E4:E43)</f>
        <v>65</v>
      </c>
      <c r="F44" s="10"/>
      <c r="G44" s="23"/>
      <c r="H44" s="24"/>
    </row>
  </sheetData>
  <mergeCells count="37">
    <mergeCell ref="A1:H1"/>
    <mergeCell ref="D2:E2"/>
    <mergeCell ref="A44:C44"/>
    <mergeCell ref="A2:A3"/>
    <mergeCell ref="B2:B3"/>
    <mergeCell ref="B5:B9"/>
    <mergeCell ref="B12:B13"/>
    <mergeCell ref="B15:B18"/>
    <mergeCell ref="B19:B20"/>
    <mergeCell ref="B21:B23"/>
    <mergeCell ref="B24:B32"/>
    <mergeCell ref="B33:B35"/>
    <mergeCell ref="B36:B37"/>
    <mergeCell ref="B38:B39"/>
    <mergeCell ref="B40:B43"/>
    <mergeCell ref="C2:C3"/>
    <mergeCell ref="C22:C23"/>
    <mergeCell ref="C24:C25"/>
    <mergeCell ref="C26:C28"/>
    <mergeCell ref="C29:C30"/>
    <mergeCell ref="C31:C32"/>
    <mergeCell ref="D5:D9"/>
    <mergeCell ref="D12:D13"/>
    <mergeCell ref="D15:D18"/>
    <mergeCell ref="D19:D20"/>
    <mergeCell ref="D22:D23"/>
    <mergeCell ref="D24:D25"/>
    <mergeCell ref="D26:D28"/>
    <mergeCell ref="D29:D30"/>
    <mergeCell ref="D31:D32"/>
    <mergeCell ref="D33:D37"/>
    <mergeCell ref="D38:D39"/>
    <mergeCell ref="D40:D43"/>
    <mergeCell ref="F2:F3"/>
    <mergeCell ref="G2:G3"/>
    <mergeCell ref="H40:H41"/>
    <mergeCell ref="H42:H43"/>
  </mergeCells>
  <pageMargins left="0.700694444444445" right="0.700694444444445" top="0.751388888888889" bottom="0.751388888888889" header="0.298611111111111" footer="0.298611111111111"/>
  <pageSetup paperSize="8" fitToHeight="0" orientation="landscape" horizontalDpi="600"/>
  <headerFooter/>
  <ignoredErrors>
    <ignoredError sqref="D5 D12 D15 D19 D22 D26 D29 D31 D33 D38 D40"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2025年公开招聘工作人员岗位信息表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2025-04-15T02:39:44Z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6A6C84FF93BB43C9AF6DAE0734A85BDA_12</vt:lpwstr>
  </property>
  <property fmtid="{D5CDD505-2E9C-101B-9397-08002B2CF9AE}" pid="4" name="KSOReadingLayout">
    <vt:bool>true</vt:bool>
  </property>
</Properties>
</file>